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8E146F03-901A-4EC6-8760-5F4F82A26F25}" xr6:coauthVersionLast="47" xr6:coauthVersionMax="47" xr10:uidLastSave="{00000000-0000-0000-0000-000000000000}"/>
  <bookViews>
    <workbookView xWindow="-30828" yWindow="-3168" windowWidth="30936" windowHeight="16776" firstSheet="1" activeTab="14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202410" sheetId="13" r:id="rId8"/>
    <sheet name="202411" sheetId="14" r:id="rId9"/>
    <sheet name="202412" sheetId="15" r:id="rId10"/>
    <sheet name="202501" sheetId="17" r:id="rId11"/>
    <sheet name="202502" sheetId="16" r:id="rId12"/>
    <sheet name="202503" sheetId="18" r:id="rId13"/>
    <sheet name="202504" sheetId="19" r:id="rId14"/>
    <sheet name="202505" sheetId="20" r:id="rId15"/>
    <sheet name="研究院绩效指标库" sheetId="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0" l="1"/>
  <c r="J9" i="20"/>
  <c r="J8" i="20"/>
  <c r="J7" i="20"/>
  <c r="J6" i="20"/>
  <c r="J5" i="20"/>
  <c r="J11" i="20" s="1"/>
  <c r="J10" i="19"/>
  <c r="J9" i="19"/>
  <c r="J8" i="19"/>
  <c r="J7" i="19"/>
  <c r="J6" i="19"/>
  <c r="J5" i="19"/>
  <c r="J11" i="19" s="1"/>
  <c r="J10" i="18"/>
  <c r="J9" i="18"/>
  <c r="J8" i="18"/>
  <c r="J7" i="18"/>
  <c r="J6" i="18"/>
  <c r="J5" i="18"/>
  <c r="J11" i="18" s="1"/>
  <c r="J10" i="17"/>
  <c r="J9" i="17"/>
  <c r="J8" i="17"/>
  <c r="J7" i="17"/>
  <c r="J6" i="17"/>
  <c r="J11" i="17" s="1"/>
  <c r="J5" i="17"/>
  <c r="J10" i="16"/>
  <c r="J9" i="16"/>
  <c r="J8" i="16"/>
  <c r="J7" i="16"/>
  <c r="J6" i="16"/>
  <c r="J11" i="16" s="1"/>
  <c r="J5" i="16"/>
  <c r="J10" i="15"/>
  <c r="J11" i="15" s="1"/>
  <c r="J9" i="15"/>
  <c r="J8" i="15"/>
  <c r="J7" i="15"/>
  <c r="J6" i="15"/>
  <c r="J5" i="15"/>
  <c r="J10" i="14"/>
  <c r="J9" i="14"/>
  <c r="J8" i="14"/>
  <c r="J7" i="14"/>
  <c r="J6" i="14"/>
  <c r="J5" i="14"/>
  <c r="J11" i="14" s="1"/>
  <c r="J10" i="13"/>
  <c r="J9" i="13"/>
  <c r="J8" i="13"/>
  <c r="J7" i="13"/>
  <c r="J6" i="13"/>
  <c r="J5" i="13"/>
  <c r="J11" i="13" s="1"/>
  <c r="J10" i="12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227B815-9284-4EF8-BA1F-654DF476BB95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56AEFCF2-99C5-4839-9332-1CF2E08E83D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78AF891F-E6A7-4F3F-B6D0-828D1328C9B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2BD77853-BCBB-4FF0-ADCE-C1C8E4B31A8D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90D2AA3-4A88-4870-9A47-D82F8C88B7F7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55685D97-AB4A-4003-AF22-2E6FB01D25A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45BF8D45-C55C-40F1-B16E-D8F901E5274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7C2AD69-97A1-4451-B2E0-8B689A38656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<sst xmlns="http://schemas.openxmlformats.org/spreadsheetml/2006/main" count="888" uniqueCount="139">
  <si>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</si>
  <si>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</si>
  <si>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</si>
  <si>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</si>
  <si>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</si>
  <si>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</si>
  <si>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</si>
  <si>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</si>
  <si>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</si>
  <si>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</si>
  <si>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</si>
  <si>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</si>
  <si>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</si>
  <si>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</si>
  <si>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</si>
  <si>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</si>
  <si>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</si>
  <si>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</si>
  <si>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</si>
  <si>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</si>
  <si>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</si>
  <si>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</si>
  <si>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</si>
  <si>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</si>
  <si>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</si>
  <si>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</si>
  <si>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</si>
  <si>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</si>
  <si>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</si>
  <si>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</si>
  <si>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</si>
  <si>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</si>
  <si>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</si>
  <si>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</si>
  <si>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</si>
  <si>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</si>
  <si>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</si>
  <si>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</si>
  <si>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</si>
  <si>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</si>
  <si>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</si>
  <si>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</si>
  <si>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</si>
  <si>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</si>
  <si>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</si>
  <si>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</si>
  <si>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</si>
  <si>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</si>
  <si>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</si>
  <si>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</si>
  <si>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</si>
  <si>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</si>
  <si>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</si>
  <si>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</si>
  <si>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</si>
  <si>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</si>
  <si>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</si>
  <si>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</si>
  <si>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</si>
  <si>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</si>
  <si>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</si>
  <si>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</si>
  <si>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</si>
  <si>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</si>
  <si>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</si>
  <si>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</si>
  <si>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</si>
  <si>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</si>
  <si>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</si>
  <si>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</si>
  <si>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</si>
  <si>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</si>
  <si>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</si>
  <si>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</si>
  <si>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</si>
  <si>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</si>
  <si>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</si>
  <si>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</si>
  <si>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</si>
  <si>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</si>
  <si>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</si>
  <si>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</si>
  <si>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</si>
  <si>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</si>
  <si>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</si>
  <si>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</si>
  <si>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</si>
  <si>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</si>
  <si>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</si>
  <si>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</si>
  <si>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</si>
  <si>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</si>
  <si>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</si>
  <si>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</si>
  <si>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</si>
  <si>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</si>
  <si>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</si>
  <si>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</si>
  <si>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</si>
  <si>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</si>
  <si>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</si>
  <si>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</si>
  <si>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</si>
  <si>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</si>
  <si>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</si>
  <si>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</si>
  <si>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</si>
  <si>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</si>
  <si>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</si>
  <si>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</si>
  <si>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</si>
  <si>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</si>
  <si>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</si>
  <si>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</si>
  <si>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</si>
  <si>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</si>
  <si>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</si>
  <si>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</si>
  <si>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</si>
  <si>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</si>
  <si>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</si>
  <si>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</si>
  <si>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</si>
  <si>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</si>
  <si>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</si>
  <si>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</si>
  <si>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</si>
  <si>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</si>
  <si>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</si>
  <si>
    <t>每周版本需求全部完成
涉及模块：
1、主数据
2、质检
3、销售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</si>
  <si>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2024年10月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</si>
  <si>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
驻场开发，处理现场问题
完成销售报表紧急需求并上线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</si>
  <si>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</si>
  <si>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</si>
  <si>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</si>
  <si>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</si>
  <si>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2025年3月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2025年3月26日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</si>
  <si>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2025年4月        </t>
    </r>
    <r>
      <rPr>
        <b/>
        <sz val="10"/>
        <color rgb="FF000000"/>
        <rFont val="微软雅黑"/>
        <charset val="134"/>
      </rPr>
      <t xml:space="preserve">                       考核时间： 2025年4月28日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</si>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</sst>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9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4.15234375" style="7" customWidth="1"/>
    <col min="5" max="5" width="86.3828125" style="7" customWidth="1"/>
    <col min="6" max="6" width="14.61328125" style="7" customWidth="1"/>
    <col min="7" max="7" width="16.84375" style="7" customWidth="1"/>
    <col min="8" max="8" width="11.84375" style="9" customWidth="1"/>
    <col min="9" max="9" width="11.4609375" style="7" customWidth="1"/>
    <col min="10" max="10" width="17.15234375" style="7" customWidth="1"/>
    <col min="11" max="40" width="10.15234375" style="7"/>
  </cols>
  <sheetData>
    <row r="1" spans="2:10" s="7" customFormat="1" ht="17.5" customHeight="1" x14ac:dyDescent="0.35">
      <c r="B1" s="128" t="s">
        <v>0</v>
      </c>
      <c r="C1" s="128"/>
      <c r="D1" s="128"/>
      <c r="E1" s="128"/>
      <c r="F1" s="128"/>
      <c r="G1" s="128"/>
      <c r="H1" s="128"/>
      <c r="I1" s="128"/>
      <c r="J1" s="128"/>
    </row>
    <row r="2" spans="2:10" s="7" customFormat="1" ht="31" customHeight="1" x14ac:dyDescent="0.35">
      <c r="B2" s="129" t="s">
        <v>1</v>
      </c>
      <c r="C2" s="107"/>
      <c r="D2" s="107"/>
      <c r="E2" s="107"/>
      <c r="F2" s="107"/>
      <c r="G2" s="107"/>
      <c r="H2" s="107"/>
      <c r="I2" s="107"/>
      <c r="J2" s="107"/>
    </row>
    <row r="3" spans="2:10" s="7" customFormat="1" ht="13" customHeight="1" x14ac:dyDescent="0.35">
      <c r="B3" s="129" t="s">
        <v>2</v>
      </c>
      <c r="C3" s="107"/>
      <c r="D3" s="107"/>
      <c r="E3" s="107"/>
      <c r="F3" s="107"/>
      <c r="G3" s="107"/>
      <c r="H3" s="52"/>
      <c r="I3" s="52"/>
      <c r="J3" s="39"/>
    </row>
    <row r="4" spans="2:10" s="7" customFormat="1" ht="33" customHeight="1" x14ac:dyDescent="0.35">
      <c r="B4" s="53" t="s">
        <v>3</v>
      </c>
      <c r="C4" s="130" t="s">
        <v>4</v>
      </c>
      <c r="D4" s="130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5">
      <c r="B5" s="52">
        <v>1</v>
      </c>
      <c r="C5" s="121" t="s">
        <v>11</v>
      </c>
      <c r="D5" s="122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" customHeight="1" x14ac:dyDescent="0.35">
      <c r="B6" s="52">
        <v>2</v>
      </c>
      <c r="C6" s="121" t="s">
        <v>13</v>
      </c>
      <c r="D6" s="122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" customHeight="1" x14ac:dyDescent="0.35">
      <c r="B7" s="52">
        <v>3</v>
      </c>
      <c r="C7" s="121" t="s">
        <v>15</v>
      </c>
      <c r="D7" s="122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5">
      <c r="B8" s="123" t="s">
        <v>17</v>
      </c>
      <c r="C8" s="123"/>
      <c r="D8" s="123"/>
      <c r="E8" s="123"/>
      <c r="F8" s="123"/>
      <c r="G8" s="123"/>
      <c r="H8" s="123"/>
      <c r="I8" s="123"/>
      <c r="J8" s="68">
        <f>SUM(J5:J7)</f>
        <v>0</v>
      </c>
    </row>
    <row r="9" spans="2:10" s="7" customFormat="1" ht="28" customHeight="1" x14ac:dyDescent="0.35">
      <c r="B9" s="124" t="s">
        <v>18</v>
      </c>
      <c r="C9" s="124"/>
      <c r="D9" s="124"/>
      <c r="E9" s="124"/>
      <c r="F9" s="124"/>
      <c r="G9" s="124"/>
      <c r="H9" s="124"/>
      <c r="I9" s="124"/>
      <c r="J9" s="69"/>
    </row>
    <row r="10" spans="2:10" s="7" customFormat="1" ht="17.5" customHeight="1" x14ac:dyDescent="0.35">
      <c r="B10" s="125" t="s">
        <v>19</v>
      </c>
      <c r="C10" s="126"/>
      <c r="D10" s="126"/>
      <c r="E10" s="126"/>
      <c r="F10" s="126"/>
      <c r="G10" s="126"/>
      <c r="H10" s="126"/>
      <c r="I10" s="126"/>
      <c r="J10" s="127"/>
    </row>
    <row r="11" spans="2:10" s="7" customFormat="1" ht="18.25" customHeight="1" x14ac:dyDescent="0.35">
      <c r="B11" s="113" t="s">
        <v>20</v>
      </c>
      <c r="C11" s="114"/>
      <c r="D11" s="114"/>
      <c r="E11" s="114"/>
      <c r="F11" s="114"/>
      <c r="G11" s="114"/>
      <c r="H11" s="114"/>
      <c r="I11" s="114"/>
      <c r="J11" s="115"/>
    </row>
    <row r="12" spans="2:10" s="7" customFormat="1" ht="17.5" customHeight="1" x14ac:dyDescent="0.35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" customHeight="1" x14ac:dyDescent="0.35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" customHeight="1" x14ac:dyDescent="0.35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" customHeight="1" x14ac:dyDescent="0.35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" customHeight="1" x14ac:dyDescent="0.35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" customHeight="1" x14ac:dyDescent="0.35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25" customHeight="1" x14ac:dyDescent="0.35">
      <c r="B18" s="116" t="s">
        <v>27</v>
      </c>
      <c r="C18" s="117"/>
      <c r="D18" s="35"/>
      <c r="E18" s="36"/>
      <c r="F18" s="36"/>
      <c r="G18" s="36"/>
      <c r="H18" s="37"/>
      <c r="I18" s="37"/>
      <c r="J18" s="37"/>
    </row>
    <row r="19" spans="2:10" s="7" customFormat="1" ht="17.5" customHeight="1" x14ac:dyDescent="0.35">
      <c r="B19" s="118"/>
      <c r="C19" s="119"/>
      <c r="D19" s="38"/>
      <c r="E19" s="119" t="s">
        <v>28</v>
      </c>
      <c r="F19" s="119"/>
      <c r="G19" s="119" t="s">
        <v>29</v>
      </c>
      <c r="H19" s="119"/>
      <c r="I19" s="119"/>
      <c r="J19" s="120"/>
    </row>
    <row r="20" spans="2:10" s="7" customFormat="1" ht="35.15" customHeight="1" x14ac:dyDescent="0.35">
      <c r="B20" s="105" t="s">
        <v>30</v>
      </c>
      <c r="C20" s="106"/>
      <c r="D20" s="40"/>
      <c r="E20" s="107"/>
      <c r="F20" s="107"/>
      <c r="G20" s="106"/>
      <c r="H20" s="106"/>
      <c r="I20" s="106"/>
      <c r="J20" s="108"/>
    </row>
    <row r="21" spans="2:10" s="7" customFormat="1" ht="17.5" customHeight="1" x14ac:dyDescent="0.35">
      <c r="B21" s="105" t="s">
        <v>31</v>
      </c>
      <c r="C21" s="106"/>
      <c r="D21" s="40"/>
      <c r="E21" s="107"/>
      <c r="F21" s="107"/>
      <c r="G21" s="106"/>
      <c r="H21" s="106"/>
      <c r="I21" s="106"/>
      <c r="J21" s="108"/>
    </row>
    <row r="22" spans="2:10" s="7" customFormat="1" ht="17.5" customHeight="1" x14ac:dyDescent="0.35">
      <c r="B22" s="105" t="s">
        <v>32</v>
      </c>
      <c r="C22" s="106"/>
      <c r="D22" s="40"/>
      <c r="E22" s="107"/>
      <c r="F22" s="107"/>
      <c r="G22" s="106"/>
      <c r="H22" s="106"/>
      <c r="I22" s="106"/>
      <c r="J22" s="108"/>
    </row>
    <row r="23" spans="2:10" s="7" customFormat="1" ht="18.25" customHeight="1" x14ac:dyDescent="0.35">
      <c r="B23" s="109" t="s">
        <v>33</v>
      </c>
      <c r="C23" s="110"/>
      <c r="D23" s="41"/>
      <c r="E23" s="111"/>
      <c r="F23" s="111"/>
      <c r="G23" s="110"/>
      <c r="H23" s="110"/>
      <c r="I23" s="110"/>
      <c r="J23" s="112"/>
    </row>
  </sheetData>
  <mergeCells count="27">
    <mergeCell ref="B1:J1"/>
    <mergeCell ref="B2:J2"/>
    <mergeCell ref="B3:G3"/>
    <mergeCell ref="C4:D4"/>
    <mergeCell ref="C5:D5"/>
    <mergeCell ref="C6:D6"/>
    <mergeCell ref="C7:D7"/>
    <mergeCell ref="B8:I8"/>
    <mergeCell ref="B9:I9"/>
    <mergeCell ref="B10:J10"/>
    <mergeCell ref="B11:J11"/>
    <mergeCell ref="B18:C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97C-D6FE-428A-A16B-18E30249FE1D}">
  <sheetPr>
    <outlinePr summaryBelow="0" summaryRight="0"/>
  </sheetPr>
  <dimension ref="A1:AN29"/>
  <sheetViews>
    <sheetView zoomScale="85" zoomScaleNormal="85" workbookViewId="0">
      <selection activeCell="F21" sqref="F21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133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thickBot="1" x14ac:dyDescent="0.4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89" t="s">
        <v>36</v>
      </c>
      <c r="F4" s="89" t="s">
        <v>6</v>
      </c>
      <c r="G4" s="89" t="s">
        <v>7</v>
      </c>
      <c r="H4" s="89" t="s">
        <v>8</v>
      </c>
      <c r="I4" s="89" t="s">
        <v>9</v>
      </c>
      <c r="J4" s="43" t="s">
        <v>10</v>
      </c>
    </row>
    <row r="5" spans="2:11" s="7" customFormat="1" ht="58" x14ac:dyDescent="0.35">
      <c r="B5" s="14">
        <v>1</v>
      </c>
      <c r="C5" s="162" t="s">
        <v>37</v>
      </c>
      <c r="D5" s="162"/>
      <c r="E5" s="88" t="s">
        <v>38</v>
      </c>
      <c r="F5" s="73" t="s">
        <v>126</v>
      </c>
      <c r="G5" s="88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88" t="s">
        <v>43</v>
      </c>
      <c r="F6" s="74" t="s">
        <v>127</v>
      </c>
      <c r="G6" s="88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88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88" t="s">
        <v>51</v>
      </c>
      <c r="F8" s="88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88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thickBot="1" x14ac:dyDescent="0.4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thickBot="1" x14ac:dyDescent="0.4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9" t="s">
        <v>27</v>
      </c>
      <c r="C21" s="160"/>
      <c r="D21" s="87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thickBot="1" x14ac:dyDescent="0.4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thickBot="1" x14ac:dyDescent="0.4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8" type="noConversion"/>
  <dataValidations count="4">
    <dataValidation type="list" allowBlank="1" showInputMessage="1" showErrorMessage="1" sqref="J12" xr:uid="{3B543561-33C2-4303-B76F-A4C6E3F50A89}">
      <formula1>"6,6.5,7-,7,7+,7.5,8"</formula1>
    </dataValidation>
    <dataValidation type="list" allowBlank="1" showInputMessage="1" showErrorMessage="1" sqref="I20" xr:uid="{8BDC5717-23DC-4D75-861C-C3FDEAB0F0E0}">
      <formula1>"6,6.5,7,7.5,8"</formula1>
    </dataValidation>
    <dataValidation type="list" allowBlank="1" showInputMessage="1" showErrorMessage="1" sqref="J21" xr:uid="{8F1291A5-E4E3-4B00-B143-2953BEA0B1EC}">
      <formula1>"1,2,3,4,5"</formula1>
    </dataValidation>
    <dataValidation type="list" allowBlank="1" showInputMessage="1" showErrorMessage="1" sqref="J20" xr:uid="{52C0254B-976D-41FC-A42B-B9CB3AACD731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B086-E69B-40D9-A16D-35C336BC2D56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134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thickBot="1" x14ac:dyDescent="0.4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95" t="s">
        <v>36</v>
      </c>
      <c r="F4" s="95" t="s">
        <v>6</v>
      </c>
      <c r="G4" s="95" t="s">
        <v>7</v>
      </c>
      <c r="H4" s="95" t="s">
        <v>8</v>
      </c>
      <c r="I4" s="95" t="s">
        <v>9</v>
      </c>
      <c r="J4" s="43" t="s">
        <v>10</v>
      </c>
    </row>
    <row r="5" spans="2:11" s="7" customFormat="1" ht="58" x14ac:dyDescent="0.35">
      <c r="B5" s="14">
        <v>1</v>
      </c>
      <c r="C5" s="162" t="s">
        <v>37</v>
      </c>
      <c r="D5" s="162"/>
      <c r="E5" s="94" t="s">
        <v>38</v>
      </c>
      <c r="F5" s="73" t="s">
        <v>126</v>
      </c>
      <c r="G5" s="94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94" t="s">
        <v>43</v>
      </c>
      <c r="F6" s="74" t="s">
        <v>127</v>
      </c>
      <c r="G6" s="94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94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94" t="s">
        <v>51</v>
      </c>
      <c r="F8" s="94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94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thickBot="1" x14ac:dyDescent="0.4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thickBot="1" x14ac:dyDescent="0.4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9" t="s">
        <v>27</v>
      </c>
      <c r="C21" s="160"/>
      <c r="D21" s="93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thickBot="1" x14ac:dyDescent="0.4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thickBot="1" x14ac:dyDescent="0.4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8" type="noConversion"/>
  <dataValidations count="4">
    <dataValidation type="list" allowBlank="1" showInputMessage="1" showErrorMessage="1" sqref="J12" xr:uid="{25887574-9FB0-4637-8FE8-1F8EBA53DF27}">
      <formula1>"6,6.5,7-,7,7+,7.5,8"</formula1>
    </dataValidation>
    <dataValidation type="list" allowBlank="1" showInputMessage="1" showErrorMessage="1" sqref="I20" xr:uid="{F223C18E-C1AE-4E17-BE81-6AE24CFA3201}">
      <formula1>"6,6.5,7,7.5,8"</formula1>
    </dataValidation>
    <dataValidation type="list" allowBlank="1" showInputMessage="1" showErrorMessage="1" sqref="J21" xr:uid="{AFA6ECBE-C3F5-4142-B375-256208CA7648}">
      <formula1>"1,2,3,4,5"</formula1>
    </dataValidation>
    <dataValidation type="list" allowBlank="1" showInputMessage="1" showErrorMessage="1" sqref="J20" xr:uid="{B4D67762-A67C-486A-8B2A-392F59806F0C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0375-B507-4AB4-929C-01094E0019A7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135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thickBot="1" x14ac:dyDescent="0.4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92" t="s">
        <v>36</v>
      </c>
      <c r="F4" s="92" t="s">
        <v>6</v>
      </c>
      <c r="G4" s="92" t="s">
        <v>7</v>
      </c>
      <c r="H4" s="92" t="s">
        <v>8</v>
      </c>
      <c r="I4" s="92" t="s">
        <v>9</v>
      </c>
      <c r="J4" s="43" t="s">
        <v>10</v>
      </c>
    </row>
    <row r="5" spans="2:11" s="7" customFormat="1" ht="58" x14ac:dyDescent="0.35">
      <c r="B5" s="14">
        <v>1</v>
      </c>
      <c r="C5" s="162" t="s">
        <v>37</v>
      </c>
      <c r="D5" s="162"/>
      <c r="E5" s="91" t="s">
        <v>38</v>
      </c>
      <c r="F5" s="73" t="s">
        <v>126</v>
      </c>
      <c r="G5" s="91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91" t="s">
        <v>43</v>
      </c>
      <c r="F6" s="74" t="s">
        <v>127</v>
      </c>
      <c r="G6" s="91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91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91" t="s">
        <v>51</v>
      </c>
      <c r="F8" s="91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91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thickBot="1" x14ac:dyDescent="0.4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thickBot="1" x14ac:dyDescent="0.4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9" t="s">
        <v>27</v>
      </c>
      <c r="C21" s="160"/>
      <c r="D21" s="90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thickBot="1" x14ac:dyDescent="0.4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thickBot="1" x14ac:dyDescent="0.4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B3B342D1-37C5-46AF-8593-C16FF11175E0}">
      <formula1>"A,B,C,D,/"</formula1>
    </dataValidation>
    <dataValidation type="list" allowBlank="1" showInputMessage="1" showErrorMessage="1" sqref="J21" xr:uid="{E633E2D5-9BC3-476E-8086-E7117EFEE0F1}">
      <formula1>"1,2,3,4,5"</formula1>
    </dataValidation>
    <dataValidation type="list" allowBlank="1" showInputMessage="1" showErrorMessage="1" sqref="I20" xr:uid="{D5DA8D10-E4AE-4E43-B4D3-0EA121DD7B9E}">
      <formula1>"6,6.5,7,7.5,8"</formula1>
    </dataValidation>
    <dataValidation type="list" allowBlank="1" showInputMessage="1" showErrorMessage="1" sqref="J12" xr:uid="{9C50A30B-5963-4908-9AFF-B3DCF9F6FC5B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A3-B85B-44A3-BCB5-B089C9F8B1E1}">
  <sheetPr>
    <outlinePr summaryBelow="0" summaryRight="0"/>
  </sheetPr>
  <dimension ref="A1:AN29"/>
  <sheetViews>
    <sheetView zoomScale="85" zoomScaleNormal="85" workbookViewId="0">
      <selection activeCell="M5" sqref="M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136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thickBot="1" x14ac:dyDescent="0.4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98" t="s">
        <v>36</v>
      </c>
      <c r="F4" s="98" t="s">
        <v>6</v>
      </c>
      <c r="G4" s="98" t="s">
        <v>7</v>
      </c>
      <c r="H4" s="98" t="s">
        <v>8</v>
      </c>
      <c r="I4" s="98" t="s">
        <v>9</v>
      </c>
      <c r="J4" s="43" t="s">
        <v>10</v>
      </c>
    </row>
    <row r="5" spans="2:11" s="7" customFormat="1" ht="58" x14ac:dyDescent="0.35">
      <c r="B5" s="14">
        <v>1</v>
      </c>
      <c r="C5" s="162" t="s">
        <v>37</v>
      </c>
      <c r="D5" s="162"/>
      <c r="E5" s="97" t="s">
        <v>38</v>
      </c>
      <c r="F5" s="73" t="s">
        <v>126</v>
      </c>
      <c r="G5" s="97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97" t="s">
        <v>43</v>
      </c>
      <c r="F6" s="74" t="s">
        <v>127</v>
      </c>
      <c r="G6" s="97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97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97" t="s">
        <v>51</v>
      </c>
      <c r="F8" s="97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97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thickBot="1" x14ac:dyDescent="0.4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thickBot="1" x14ac:dyDescent="0.4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9" t="s">
        <v>27</v>
      </c>
      <c r="C21" s="160"/>
      <c r="D21" s="96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thickBot="1" x14ac:dyDescent="0.4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thickBot="1" x14ac:dyDescent="0.4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7C5C816B-2C73-469A-B3EE-2FA1178F8611}">
      <formula1>"6,6.5,7-,7,7+,7.5,8"</formula1>
    </dataValidation>
    <dataValidation type="list" allowBlank="1" showInputMessage="1" showErrorMessage="1" sqref="I20" xr:uid="{BB1684FD-1C29-4DE0-894A-55BE3AB9F92E}">
      <formula1>"6,6.5,7,7.5,8"</formula1>
    </dataValidation>
    <dataValidation type="list" allowBlank="1" showInputMessage="1" showErrorMessage="1" sqref="J21" xr:uid="{B8300763-6369-4473-A089-4B2321856B64}">
      <formula1>"1,2,3,4,5"</formula1>
    </dataValidation>
    <dataValidation type="list" allowBlank="1" showInputMessage="1" showErrorMessage="1" sqref="J20" xr:uid="{5840DD0F-E5FA-4CB9-A88D-60F5F9C0326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4A6F-F430-4FCE-9B7D-EC0A881E2C13}">
  <sheetPr>
    <outlinePr summaryBelow="0" summaryRight="0"/>
  </sheetPr>
  <dimension ref="A1:AN29"/>
  <sheetViews>
    <sheetView zoomScale="85" zoomScaleNormal="85" workbookViewId="0">
      <selection activeCell="H10" sqref="H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137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thickBot="1" x14ac:dyDescent="0.4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101" t="s">
        <v>36</v>
      </c>
      <c r="F4" s="101" t="s">
        <v>6</v>
      </c>
      <c r="G4" s="101" t="s">
        <v>7</v>
      </c>
      <c r="H4" s="101" t="s">
        <v>8</v>
      </c>
      <c r="I4" s="101" t="s">
        <v>9</v>
      </c>
      <c r="J4" s="43" t="s">
        <v>10</v>
      </c>
    </row>
    <row r="5" spans="2:11" s="7" customFormat="1" ht="58" x14ac:dyDescent="0.35">
      <c r="B5" s="14">
        <v>1</v>
      </c>
      <c r="C5" s="162" t="s">
        <v>37</v>
      </c>
      <c r="D5" s="162"/>
      <c r="E5" s="100" t="s">
        <v>38</v>
      </c>
      <c r="F5" s="73" t="s">
        <v>126</v>
      </c>
      <c r="G5" s="10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100" t="s">
        <v>43</v>
      </c>
      <c r="F6" s="74" t="s">
        <v>127</v>
      </c>
      <c r="G6" s="10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10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100" t="s">
        <v>51</v>
      </c>
      <c r="F8" s="10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10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thickBot="1" x14ac:dyDescent="0.4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thickBot="1" x14ac:dyDescent="0.4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9" t="s">
        <v>27</v>
      </c>
      <c r="C21" s="160"/>
      <c r="D21" s="99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thickBot="1" x14ac:dyDescent="0.4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thickBot="1" x14ac:dyDescent="0.4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4D9A9175-18E1-4A03-88AA-070CC92AB74F}">
      <formula1>"A,B,C,D,/"</formula1>
    </dataValidation>
    <dataValidation type="list" allowBlank="1" showInputMessage="1" showErrorMessage="1" sqref="J21" xr:uid="{FB65B360-2270-484D-83EA-FE4A393C496A}">
      <formula1>"1,2,3,4,5"</formula1>
    </dataValidation>
    <dataValidation type="list" allowBlank="1" showInputMessage="1" showErrorMessage="1" sqref="I20" xr:uid="{16D6909A-29A1-4C41-85CA-2E1FE100C67D}">
      <formula1>"6,6.5,7,7.5,8"</formula1>
    </dataValidation>
    <dataValidation type="list" allowBlank="1" showInputMessage="1" showErrorMessage="1" sqref="J12" xr:uid="{5D08233E-4778-44FF-81A9-6B6EA564C75F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31E7-145D-4587-8343-4AAEF3B55F8B}">
  <sheetPr>
    <outlinePr summaryBelow="0" summaryRight="0"/>
  </sheetPr>
  <dimension ref="A1:AN29"/>
  <sheetViews>
    <sheetView tabSelected="1" zoomScale="85" zoomScaleNormal="85" workbookViewId="0">
      <selection activeCell="F6" sqref="F6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138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thickBot="1" x14ac:dyDescent="0.4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104" t="s">
        <v>36</v>
      </c>
      <c r="F4" s="104" t="s">
        <v>6</v>
      </c>
      <c r="G4" s="104" t="s">
        <v>7</v>
      </c>
      <c r="H4" s="104" t="s">
        <v>8</v>
      </c>
      <c r="I4" s="104" t="s">
        <v>9</v>
      </c>
      <c r="J4" s="43" t="s">
        <v>10</v>
      </c>
    </row>
    <row r="5" spans="2:11" s="7" customFormat="1" ht="58" x14ac:dyDescent="0.35">
      <c r="B5" s="14">
        <v>1</v>
      </c>
      <c r="C5" s="162" t="s">
        <v>37</v>
      </c>
      <c r="D5" s="162"/>
      <c r="E5" s="103" t="s">
        <v>38</v>
      </c>
      <c r="F5" s="73" t="s">
        <v>126</v>
      </c>
      <c r="G5" s="103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103" t="s">
        <v>43</v>
      </c>
      <c r="F6" s="74" t="s">
        <v>127</v>
      </c>
      <c r="G6" s="103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103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103" t="s">
        <v>51</v>
      </c>
      <c r="F8" s="103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103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thickBot="1" x14ac:dyDescent="0.4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thickBot="1" x14ac:dyDescent="0.4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9" t="s">
        <v>27</v>
      </c>
      <c r="C21" s="160"/>
      <c r="D21" s="102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thickBot="1" x14ac:dyDescent="0.4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thickBot="1" x14ac:dyDescent="0.4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4" type="noConversion"/>
  <dataValidations count="4">
    <dataValidation type="list" allowBlank="1" showInputMessage="1" showErrorMessage="1" sqref="J12" xr:uid="{CE818CEB-A6B8-4920-941A-9C3970BC6CE4}">
      <formula1>"6,6.5,7-,7,7+,7.5,8"</formula1>
    </dataValidation>
    <dataValidation type="list" allowBlank="1" showInputMessage="1" showErrorMessage="1" sqref="I20" xr:uid="{D6FFBE42-DA16-4085-9697-9B8FCA7CE1FA}">
      <formula1>"6,6.5,7,7.5,8"</formula1>
    </dataValidation>
    <dataValidation type="list" allowBlank="1" showInputMessage="1" showErrorMessage="1" sqref="J21" xr:uid="{421BB0BB-566F-44B8-9637-09AAB375C1CE}">
      <formula1>"1,2,3,4,5"</formula1>
    </dataValidation>
    <dataValidation type="list" allowBlank="1" showInputMessage="1" showErrorMessage="1" sqref="J20" xr:uid="{26960401-4AE5-4F66-BDE9-B4649AF2049D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3046875" defaultRowHeight="16.5" x14ac:dyDescent="0.45"/>
  <cols>
    <col min="1" max="1" width="12.69140625" style="2" customWidth="1"/>
    <col min="2" max="2" width="11" style="2" customWidth="1"/>
    <col min="3" max="3" width="18.61328125" style="2" customWidth="1"/>
    <col min="4" max="4" width="9.69140625" style="2" customWidth="1"/>
    <col min="5" max="5" width="107.69140625" style="2" customWidth="1"/>
    <col min="6" max="16384" width="13.23046875" style="2"/>
  </cols>
  <sheetData>
    <row r="1" spans="1:5" ht="25" customHeight="1" x14ac:dyDescent="0.4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" customHeight="1" x14ac:dyDescent="0.35">
      <c r="A2" s="175" t="s">
        <v>81</v>
      </c>
      <c r="B2" s="175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5">
      <c r="A3" s="175"/>
      <c r="B3" s="175"/>
      <c r="C3" s="5" t="s">
        <v>37</v>
      </c>
      <c r="D3" s="6">
        <v>0.3</v>
      </c>
      <c r="E3" s="5" t="s">
        <v>38</v>
      </c>
    </row>
    <row r="4" spans="1:5" s="1" customFormat="1" x14ac:dyDescent="0.35">
      <c r="A4" s="175"/>
      <c r="B4" s="175"/>
      <c r="C4" s="5" t="s">
        <v>42</v>
      </c>
      <c r="D4" s="4"/>
      <c r="E4" s="5" t="s">
        <v>43</v>
      </c>
    </row>
    <row r="5" spans="1:5" s="1" customFormat="1" x14ac:dyDescent="0.35">
      <c r="A5" s="175"/>
      <c r="B5" s="175"/>
      <c r="C5" s="5" t="s">
        <v>46</v>
      </c>
      <c r="D5" s="4"/>
      <c r="E5" s="5" t="s">
        <v>85</v>
      </c>
    </row>
    <row r="6" spans="1:5" s="1" customFormat="1" x14ac:dyDescent="0.35">
      <c r="A6" s="175"/>
      <c r="B6" s="175"/>
      <c r="C6" s="5" t="s">
        <v>50</v>
      </c>
      <c r="D6" s="4"/>
      <c r="E6" s="5" t="s">
        <v>86</v>
      </c>
    </row>
    <row r="7" spans="1:5" s="1" customFormat="1" x14ac:dyDescent="0.35">
      <c r="A7" s="175"/>
      <c r="B7" s="175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5">
      <c r="A8" s="175"/>
      <c r="B8" s="175"/>
      <c r="C8" s="5" t="s">
        <v>88</v>
      </c>
      <c r="D8" s="4"/>
      <c r="E8" s="5" t="s">
        <v>38</v>
      </c>
    </row>
    <row r="9" spans="1:5" s="1" customFormat="1" x14ac:dyDescent="0.35">
      <c r="A9" s="175"/>
      <c r="B9" s="175"/>
      <c r="C9" s="5" t="s">
        <v>89</v>
      </c>
      <c r="D9" s="4"/>
      <c r="E9" s="5" t="s">
        <v>90</v>
      </c>
    </row>
    <row r="10" spans="1:5" s="1" customFormat="1" x14ac:dyDescent="0.35">
      <c r="A10" s="175"/>
      <c r="B10" s="175" t="s">
        <v>91</v>
      </c>
      <c r="C10" s="5" t="s">
        <v>92</v>
      </c>
      <c r="D10" s="6">
        <v>0.7</v>
      </c>
      <c r="E10" s="5"/>
    </row>
    <row r="11" spans="1:5" s="1" customFormat="1" x14ac:dyDescent="0.35">
      <c r="A11" s="175"/>
      <c r="B11" s="175"/>
      <c r="C11" s="5" t="s">
        <v>93</v>
      </c>
      <c r="D11" s="4"/>
      <c r="E11" s="5"/>
    </row>
    <row r="12" spans="1:5" s="1" customFormat="1" x14ac:dyDescent="0.35">
      <c r="A12" s="175"/>
      <c r="B12" s="175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5">
      <c r="A13" s="175"/>
      <c r="B13" s="175"/>
      <c r="C13" s="5" t="s">
        <v>97</v>
      </c>
      <c r="D13" s="4"/>
      <c r="E13" s="5" t="s">
        <v>98</v>
      </c>
    </row>
    <row r="14" spans="1:5" s="1" customFormat="1" x14ac:dyDescent="0.35">
      <c r="A14" s="175"/>
      <c r="B14" s="175"/>
      <c r="C14" s="5" t="s">
        <v>99</v>
      </c>
      <c r="D14" s="4"/>
      <c r="E14" s="5" t="s">
        <v>100</v>
      </c>
    </row>
    <row r="15" spans="1:5" s="1" customFormat="1" x14ac:dyDescent="0.35">
      <c r="A15" s="175"/>
      <c r="B15" s="175"/>
      <c r="C15" s="5" t="s">
        <v>101</v>
      </c>
      <c r="D15" s="4"/>
      <c r="E15" s="5" t="s">
        <v>102</v>
      </c>
    </row>
    <row r="16" spans="1:5" s="1" customFormat="1" x14ac:dyDescent="0.35">
      <c r="A16" s="175"/>
      <c r="B16" s="175" t="s">
        <v>103</v>
      </c>
      <c r="C16" s="5" t="s">
        <v>104</v>
      </c>
      <c r="D16" s="6">
        <v>0.7</v>
      </c>
      <c r="E16" s="5"/>
    </row>
    <row r="17" spans="1:5" s="1" customFormat="1" x14ac:dyDescent="0.35">
      <c r="A17" s="175"/>
      <c r="B17" s="175"/>
      <c r="C17" s="5" t="s">
        <v>105</v>
      </c>
      <c r="D17" s="4"/>
      <c r="E17" s="5"/>
    </row>
    <row r="18" spans="1:5" s="1" customFormat="1" x14ac:dyDescent="0.35">
      <c r="A18" s="175"/>
      <c r="B18" s="175"/>
      <c r="C18" s="5" t="s">
        <v>42</v>
      </c>
      <c r="D18" s="4"/>
      <c r="E18" s="5"/>
    </row>
    <row r="19" spans="1:5" s="1" customFormat="1" x14ac:dyDescent="0.35">
      <c r="A19" s="175" t="s">
        <v>106</v>
      </c>
      <c r="B19" s="175" t="s">
        <v>107</v>
      </c>
      <c r="C19" s="5" t="s">
        <v>108</v>
      </c>
      <c r="D19" s="4"/>
      <c r="E19" s="5" t="s">
        <v>38</v>
      </c>
    </row>
    <row r="20" spans="1:5" s="1" customFormat="1" x14ac:dyDescent="0.35">
      <c r="A20" s="175"/>
      <c r="B20" s="175"/>
      <c r="C20" s="5" t="s">
        <v>109</v>
      </c>
      <c r="D20" s="4" t="s">
        <v>110</v>
      </c>
      <c r="E20" s="5"/>
    </row>
    <row r="21" spans="1:5" s="1" customFormat="1" x14ac:dyDescent="0.35">
      <c r="A21" s="175"/>
      <c r="B21" s="175"/>
      <c r="C21" s="5" t="s">
        <v>111</v>
      </c>
      <c r="D21" s="4"/>
      <c r="E21" s="5"/>
    </row>
    <row r="22" spans="1:5" s="1" customFormat="1" x14ac:dyDescent="0.35">
      <c r="A22" s="175"/>
      <c r="B22" s="175"/>
      <c r="C22" s="5" t="s">
        <v>112</v>
      </c>
      <c r="D22" s="6">
        <v>0.6</v>
      </c>
      <c r="E22" s="5"/>
    </row>
    <row r="23" spans="1:5" s="1" customFormat="1" x14ac:dyDescent="0.35">
      <c r="A23" s="175"/>
      <c r="B23" s="175"/>
      <c r="C23" s="5" t="s">
        <v>113</v>
      </c>
      <c r="D23" s="4"/>
      <c r="E23" s="5"/>
    </row>
    <row r="24" spans="1:5" s="1" customFormat="1" x14ac:dyDescent="0.35">
      <c r="A24" s="175" t="s">
        <v>114</v>
      </c>
      <c r="B24" s="175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5">
      <c r="A25" s="175"/>
      <c r="B25" s="175"/>
      <c r="C25" s="5" t="s">
        <v>116</v>
      </c>
      <c r="D25" s="6">
        <v>0.4</v>
      </c>
      <c r="E25" s="5" t="s">
        <v>117</v>
      </c>
    </row>
    <row r="26" spans="1:5" s="1" customFormat="1" x14ac:dyDescent="0.35">
      <c r="A26" s="175"/>
      <c r="B26" s="175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68" t="s">
        <v>35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x14ac:dyDescent="0.35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1.5" x14ac:dyDescent="0.35">
      <c r="B5" s="14">
        <v>1</v>
      </c>
      <c r="C5" s="162" t="s">
        <v>37</v>
      </c>
      <c r="D5" s="162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x14ac:dyDescent="0.35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x14ac:dyDescent="0.35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9" t="s">
        <v>27</v>
      </c>
      <c r="C21" s="160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x14ac:dyDescent="0.35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x14ac:dyDescent="0.35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68" t="s">
        <v>73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x14ac:dyDescent="0.35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16" x14ac:dyDescent="0.35">
      <c r="B5" s="14">
        <v>1</v>
      </c>
      <c r="C5" s="162" t="s">
        <v>37</v>
      </c>
      <c r="D5" s="162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x14ac:dyDescent="0.35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x14ac:dyDescent="0.35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9" t="s">
        <v>27</v>
      </c>
      <c r="C21" s="160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x14ac:dyDescent="0.35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x14ac:dyDescent="0.35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121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x14ac:dyDescent="0.35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2.5" x14ac:dyDescent="0.35">
      <c r="B5" s="14">
        <v>1</v>
      </c>
      <c r="C5" s="162" t="s">
        <v>37</v>
      </c>
      <c r="D5" s="162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x14ac:dyDescent="0.35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x14ac:dyDescent="0.35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9" t="s">
        <v>27</v>
      </c>
      <c r="C21" s="160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x14ac:dyDescent="0.35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x14ac:dyDescent="0.35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122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thickBot="1" x14ac:dyDescent="0.4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58" x14ac:dyDescent="0.35">
      <c r="B5" s="14">
        <v>1</v>
      </c>
      <c r="C5" s="162" t="s">
        <v>37</v>
      </c>
      <c r="D5" s="162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thickBot="1" x14ac:dyDescent="0.4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thickBot="1" x14ac:dyDescent="0.4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9" t="s">
        <v>27</v>
      </c>
      <c r="C21" s="160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thickBot="1" x14ac:dyDescent="0.4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thickBot="1" x14ac:dyDescent="0.4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125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thickBot="1" x14ac:dyDescent="0.4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87" x14ac:dyDescent="0.35">
      <c r="B5" s="14">
        <v>1</v>
      </c>
      <c r="C5" s="162" t="s">
        <v>37</v>
      </c>
      <c r="D5" s="162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thickBot="1" x14ac:dyDescent="0.4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thickBot="1" x14ac:dyDescent="0.4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9" t="s">
        <v>27</v>
      </c>
      <c r="C21" s="160"/>
      <c r="D21" s="7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thickBot="1" x14ac:dyDescent="0.4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thickBot="1" x14ac:dyDescent="0.4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125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thickBot="1" x14ac:dyDescent="0.4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72.5" x14ac:dyDescent="0.35">
      <c r="B5" s="14">
        <v>1</v>
      </c>
      <c r="C5" s="162" t="s">
        <v>37</v>
      </c>
      <c r="D5" s="162"/>
      <c r="E5" s="79" t="s">
        <v>38</v>
      </c>
      <c r="F5" s="73" t="s">
        <v>129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thickBot="1" x14ac:dyDescent="0.4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thickBot="1" x14ac:dyDescent="0.4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9" t="s">
        <v>27</v>
      </c>
      <c r="C21" s="160"/>
      <c r="D21" s="78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thickBot="1" x14ac:dyDescent="0.4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thickBot="1" x14ac:dyDescent="0.4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8538-394C-4E9F-9ABE-32FFB1B75F2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130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thickBot="1" x14ac:dyDescent="0.4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83" t="s">
        <v>36</v>
      </c>
      <c r="F4" s="83" t="s">
        <v>6</v>
      </c>
      <c r="G4" s="83" t="s">
        <v>7</v>
      </c>
      <c r="H4" s="83" t="s">
        <v>8</v>
      </c>
      <c r="I4" s="83" t="s">
        <v>9</v>
      </c>
      <c r="J4" s="43" t="s">
        <v>10</v>
      </c>
    </row>
    <row r="5" spans="2:11" s="7" customFormat="1" ht="58" x14ac:dyDescent="0.35">
      <c r="B5" s="14">
        <v>1</v>
      </c>
      <c r="C5" s="162" t="s">
        <v>37</v>
      </c>
      <c r="D5" s="162"/>
      <c r="E5" s="82" t="s">
        <v>38</v>
      </c>
      <c r="F5" s="73" t="s">
        <v>126</v>
      </c>
      <c r="G5" s="82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82" t="s">
        <v>43</v>
      </c>
      <c r="F6" s="74" t="s">
        <v>127</v>
      </c>
      <c r="G6" s="82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82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82" t="s">
        <v>51</v>
      </c>
      <c r="F8" s="82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82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thickBot="1" x14ac:dyDescent="0.4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thickBot="1" x14ac:dyDescent="0.4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9" t="s">
        <v>27</v>
      </c>
      <c r="C21" s="160"/>
      <c r="D21" s="81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thickBot="1" x14ac:dyDescent="0.4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thickBot="1" x14ac:dyDescent="0.4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68FE4AB8-62A1-49AD-B7C7-24EF5851462E}">
      <formula1>"6,6.5,7-,7,7+,7.5,8"</formula1>
    </dataValidation>
    <dataValidation type="list" allowBlank="1" showInputMessage="1" showErrorMessage="1" sqref="I20" xr:uid="{1DA16323-1530-443E-BD81-A8A99F8A4F45}">
      <formula1>"6,6.5,7,7.5,8"</formula1>
    </dataValidation>
    <dataValidation type="list" allowBlank="1" showInputMessage="1" showErrorMessage="1" sqref="J21" xr:uid="{BC1D6648-0BCA-4955-8416-976DF19A00A9}">
      <formula1>"1,2,3,4,5"</formula1>
    </dataValidation>
    <dataValidation type="list" allowBlank="1" showInputMessage="1" showErrorMessage="1" sqref="J20" xr:uid="{F970BA07-CFB1-4B5C-9103-2C80D770B90F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A8A-95D6-4B01-A597-604D4A5D9353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65" t="s">
        <v>34</v>
      </c>
      <c r="C1" s="166"/>
      <c r="D1" s="166"/>
      <c r="E1" s="166"/>
      <c r="F1" s="166"/>
      <c r="G1" s="166"/>
      <c r="H1" s="166"/>
      <c r="I1" s="166"/>
      <c r="J1" s="167"/>
    </row>
    <row r="2" spans="2:11" s="7" customFormat="1" ht="31" customHeight="1" x14ac:dyDescent="0.35">
      <c r="B2" s="174" t="s">
        <v>132</v>
      </c>
      <c r="C2" s="169"/>
      <c r="D2" s="169"/>
      <c r="E2" s="169"/>
      <c r="F2" s="169"/>
      <c r="G2" s="169"/>
      <c r="H2" s="169"/>
      <c r="I2" s="169"/>
      <c r="J2" s="170"/>
    </row>
    <row r="3" spans="2:11" s="7" customFormat="1" ht="13" customHeight="1" thickBot="1" x14ac:dyDescent="0.4">
      <c r="B3" s="171" t="s">
        <v>2</v>
      </c>
      <c r="C3" s="172"/>
      <c r="D3" s="172"/>
      <c r="E3" s="172"/>
      <c r="F3" s="172"/>
      <c r="G3" s="172"/>
      <c r="H3" s="11"/>
      <c r="I3" s="11"/>
      <c r="J3" s="42"/>
    </row>
    <row r="4" spans="2:11" s="7" customFormat="1" ht="39" customHeight="1" x14ac:dyDescent="0.35">
      <c r="B4" s="12" t="s">
        <v>3</v>
      </c>
      <c r="C4" s="173" t="s">
        <v>4</v>
      </c>
      <c r="D4" s="173"/>
      <c r="E4" s="86" t="s">
        <v>36</v>
      </c>
      <c r="F4" s="86" t="s">
        <v>6</v>
      </c>
      <c r="G4" s="86" t="s">
        <v>7</v>
      </c>
      <c r="H4" s="86" t="s">
        <v>8</v>
      </c>
      <c r="I4" s="86" t="s">
        <v>9</v>
      </c>
      <c r="J4" s="43" t="s">
        <v>10</v>
      </c>
    </row>
    <row r="5" spans="2:11" s="7" customFormat="1" ht="58" x14ac:dyDescent="0.35">
      <c r="B5" s="14">
        <v>1</v>
      </c>
      <c r="C5" s="162" t="s">
        <v>37</v>
      </c>
      <c r="D5" s="162"/>
      <c r="E5" s="85" t="s">
        <v>38</v>
      </c>
      <c r="F5" s="73" t="s">
        <v>131</v>
      </c>
      <c r="G5" s="85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61" t="s">
        <v>42</v>
      </c>
      <c r="D6" s="161"/>
      <c r="E6" s="85" t="s">
        <v>43</v>
      </c>
      <c r="F6" s="74" t="s">
        <v>127</v>
      </c>
      <c r="G6" s="85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62" t="s">
        <v>46</v>
      </c>
      <c r="D7" s="162"/>
      <c r="E7" s="17" t="s">
        <v>47</v>
      </c>
      <c r="F7" s="17" t="s">
        <v>48</v>
      </c>
      <c r="G7" s="85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62" t="s">
        <v>50</v>
      </c>
      <c r="D8" s="162"/>
      <c r="E8" s="85" t="s">
        <v>51</v>
      </c>
      <c r="F8" s="85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62" t="s">
        <v>54</v>
      </c>
      <c r="D9" s="162"/>
      <c r="E9" s="85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63" t="s">
        <v>58</v>
      </c>
      <c r="D10" s="164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9" t="s">
        <v>62</v>
      </c>
      <c r="C11" s="150"/>
      <c r="D11" s="150"/>
      <c r="E11" s="150"/>
      <c r="F11" s="150"/>
      <c r="G11" s="150"/>
      <c r="H11" s="150"/>
      <c r="I11" s="150"/>
      <c r="J11" s="47">
        <f>SUM(J5:J10)</f>
        <v>0</v>
      </c>
    </row>
    <row r="12" spans="2:11" s="7" customFormat="1" ht="28" customHeight="1" thickBot="1" x14ac:dyDescent="0.4">
      <c r="B12" s="151" t="s">
        <v>18</v>
      </c>
      <c r="C12" s="152"/>
      <c r="D12" s="152"/>
      <c r="E12" s="152"/>
      <c r="F12" s="152"/>
      <c r="G12" s="152"/>
      <c r="H12" s="152"/>
      <c r="I12" s="152"/>
      <c r="J12" s="48"/>
    </row>
    <row r="13" spans="2:11" s="7" customFormat="1" ht="17.5" customHeight="1" x14ac:dyDescent="0.35">
      <c r="B13" s="153" t="s">
        <v>63</v>
      </c>
      <c r="C13" s="154"/>
      <c r="D13" s="154"/>
      <c r="E13" s="154"/>
      <c r="F13" s="154"/>
      <c r="G13" s="154"/>
      <c r="H13" s="154"/>
      <c r="I13" s="154"/>
      <c r="J13" s="155"/>
    </row>
    <row r="14" spans="2:11" s="7" customFormat="1" ht="18.25" customHeight="1" thickBot="1" x14ac:dyDescent="0.4">
      <c r="B14" s="156" t="s">
        <v>64</v>
      </c>
      <c r="C14" s="157"/>
      <c r="D14" s="157"/>
      <c r="E14" s="157"/>
      <c r="F14" s="157"/>
      <c r="G14" s="157"/>
      <c r="H14" s="157"/>
      <c r="I14" s="157"/>
      <c r="J14" s="158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9" t="s">
        <v>27</v>
      </c>
      <c r="C21" s="160"/>
      <c r="D21" s="84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46" t="s">
        <v>67</v>
      </c>
      <c r="C22" s="147"/>
      <c r="D22" s="148"/>
      <c r="E22" s="119" t="s">
        <v>28</v>
      </c>
      <c r="F22" s="119"/>
      <c r="G22" s="119" t="s">
        <v>29</v>
      </c>
      <c r="H22" s="119"/>
      <c r="I22" s="119"/>
      <c r="J22" s="120"/>
    </row>
    <row r="23" spans="2:10" s="7" customFormat="1" ht="18" customHeight="1" x14ac:dyDescent="0.35">
      <c r="B23" s="143" t="s">
        <v>68</v>
      </c>
      <c r="C23" s="144"/>
      <c r="D23" s="145"/>
      <c r="E23" s="107"/>
      <c r="F23" s="107"/>
      <c r="G23" s="106"/>
      <c r="H23" s="106"/>
      <c r="I23" s="106"/>
      <c r="J23" s="108"/>
    </row>
    <row r="24" spans="2:10" s="7" customFormat="1" ht="17.5" customHeight="1" x14ac:dyDescent="0.35">
      <c r="B24" s="143" t="s">
        <v>31</v>
      </c>
      <c r="C24" s="144"/>
      <c r="D24" s="145"/>
      <c r="E24" s="107"/>
      <c r="F24" s="107"/>
      <c r="G24" s="106"/>
      <c r="H24" s="106"/>
      <c r="I24" s="106"/>
      <c r="J24" s="108"/>
    </row>
    <row r="25" spans="2:10" s="7" customFormat="1" ht="17.5" customHeight="1" x14ac:dyDescent="0.35">
      <c r="B25" s="143" t="s">
        <v>32</v>
      </c>
      <c r="C25" s="144"/>
      <c r="D25" s="145"/>
      <c r="E25" s="107"/>
      <c r="F25" s="107"/>
      <c r="G25" s="106"/>
      <c r="H25" s="106"/>
      <c r="I25" s="106"/>
      <c r="J25" s="108"/>
    </row>
    <row r="26" spans="2:10" s="7" customFormat="1" ht="18.25" customHeight="1" thickBot="1" x14ac:dyDescent="0.4">
      <c r="B26" s="136" t="s">
        <v>33</v>
      </c>
      <c r="C26" s="137"/>
      <c r="D26" s="138"/>
      <c r="E26" s="111"/>
      <c r="F26" s="111"/>
      <c r="G26" s="110"/>
      <c r="H26" s="110"/>
      <c r="I26" s="110"/>
      <c r="J26" s="112"/>
    </row>
    <row r="28" spans="2:10" ht="17.5" customHeight="1" x14ac:dyDescent="0.35">
      <c r="B28" s="139" t="s">
        <v>69</v>
      </c>
      <c r="C28" s="140"/>
      <c r="D28" s="140"/>
      <c r="E28" s="141" t="s">
        <v>70</v>
      </c>
      <c r="F28" s="140"/>
      <c r="G28" s="141" t="s">
        <v>71</v>
      </c>
      <c r="H28" s="140"/>
      <c r="I28" s="140"/>
      <c r="J28" s="142"/>
    </row>
    <row r="29" spans="2:10" ht="17.5" customHeight="1" thickBot="1" x14ac:dyDescent="0.4">
      <c r="B29" s="131" t="s">
        <v>72</v>
      </c>
      <c r="C29" s="132"/>
      <c r="D29" s="132"/>
      <c r="E29" s="133"/>
      <c r="F29" s="132"/>
      <c r="G29" s="134"/>
      <c r="H29" s="132"/>
      <c r="I29" s="132"/>
      <c r="J29" s="135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414B7D2A-F34A-4B72-A864-E49266D30DEA}">
      <formula1>"A,B,C,D,/"</formula1>
    </dataValidation>
    <dataValidation type="list" allowBlank="1" showInputMessage="1" showErrorMessage="1" sqref="J21" xr:uid="{00E8718A-D0AF-4575-8963-8DECC8501B10}">
      <formula1>"1,2,3,4,5"</formula1>
    </dataValidation>
    <dataValidation type="list" allowBlank="1" showInputMessage="1" showErrorMessage="1" sqref="I20" xr:uid="{034BA229-EE9A-4F2F-A2FC-B5B32E6EA30B}">
      <formula1>"6,6.5,7,7.5,8"</formula1>
    </dataValidation>
    <dataValidation type="list" allowBlank="1" showInputMessage="1" showErrorMessage="1" sqref="J12" xr:uid="{D78C04D3-C983-448F-8426-9ABEE103BFA3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2025-04-28T05:21:16Z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